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40" i="1" l="1"/>
  <c r="E32" i="1"/>
  <c r="E15" i="1" l="1"/>
  <c r="E13" i="1"/>
  <c r="E11" i="1" l="1"/>
  <c r="E33" i="1"/>
</calcChain>
</file>

<file path=xl/sharedStrings.xml><?xml version="1.0" encoding="utf-8"?>
<sst xmlns="http://schemas.openxmlformats.org/spreadsheetml/2006/main" count="56" uniqueCount="45">
  <si>
    <t>Příjmy</t>
  </si>
  <si>
    <t>Odd§</t>
  </si>
  <si>
    <t>Pol</t>
  </si>
  <si>
    <t>Org</t>
  </si>
  <si>
    <t>Popis</t>
  </si>
  <si>
    <t>Neinvestiční dotace Střítež</t>
  </si>
  <si>
    <t>Neinvestiční dotace Vidče</t>
  </si>
  <si>
    <t>0000</t>
  </si>
  <si>
    <t>Příjmy stočné</t>
  </si>
  <si>
    <t>Výdaje</t>
  </si>
  <si>
    <t>Ostatní osobní výdaje</t>
  </si>
  <si>
    <t>Zákonné poj.odpovědnosti</t>
  </si>
  <si>
    <t>Nákup materiálu</t>
  </si>
  <si>
    <t>Úrok půjčky SFŽP</t>
  </si>
  <si>
    <t>Elektrická energie čerpačka</t>
  </si>
  <si>
    <t>Služby pošt</t>
  </si>
  <si>
    <t>Služby telekomunikací</t>
  </si>
  <si>
    <t>Poplatky bance</t>
  </si>
  <si>
    <t>Služby zpracování dat</t>
  </si>
  <si>
    <t>Nákup ostatních služeb</t>
  </si>
  <si>
    <t>Financování</t>
  </si>
  <si>
    <t>Splátky půjčky SFŽP</t>
  </si>
  <si>
    <t>Celkem příjmy</t>
  </si>
  <si>
    <t>Celkem výdaje</t>
  </si>
  <si>
    <t>Celkem financování</t>
  </si>
  <si>
    <t>Ing.Martin Beneš, předseda výboru svazku</t>
  </si>
  <si>
    <t>Sejmuto dne:</t>
  </si>
  <si>
    <t>Třída 1</t>
  </si>
  <si>
    <t>Třída 2</t>
  </si>
  <si>
    <t>Třída 3</t>
  </si>
  <si>
    <t>Třída 4</t>
  </si>
  <si>
    <t>Daňové příjmy</t>
  </si>
  <si>
    <t>Nedaňové příjmy</t>
  </si>
  <si>
    <t>Kapitálové příjmy</t>
  </si>
  <si>
    <t>Přijaté dotace</t>
  </si>
  <si>
    <t>Třída 5</t>
  </si>
  <si>
    <t>Běžné výdaje</t>
  </si>
  <si>
    <t xml:space="preserve">Dobrovolný svazek obcí Vidče a Střítež nad Bečvou, </t>
  </si>
  <si>
    <t>Střítež nad Bečvou č.193, 756 52</t>
  </si>
  <si>
    <t>Pohoštění</t>
  </si>
  <si>
    <t xml:space="preserve">Vyvěšeno dne: </t>
  </si>
  <si>
    <t>Platby daní a poplatků SR</t>
  </si>
  <si>
    <t>Návrh rozpočtu 2017</t>
  </si>
  <si>
    <t>Rozpočet 2017</t>
  </si>
  <si>
    <t>Zapojení zůstatku minulých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</si>
</sst>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3" fontId="4" fillId="0" borderId="1" xfId="0" applyNumberFormat="1" applyFont="1" applyBorder="1"/>
    <xf numFmtId="0" fontId="3" fillId="0" borderId="3" xfId="0" applyFont="1" applyBorder="1"/>
    <xf numFmtId="0" fontId="3" fillId="0" borderId="2" xfId="0" applyFont="1" applyBorder="1"/>
    <xf numFmtId="3" fontId="3" fillId="0" borderId="4" xfId="0" applyNumberFormat="1" applyFont="1" applyBorder="1"/>
    <xf numFmtId="3" fontId="4" fillId="0" borderId="0" xfId="0" applyNumberFormat="1" applyFont="1"/>
    <xf numFmtId="3" fontId="4" fillId="0" borderId="1" xfId="0" applyNumberFormat="1" applyFont="1" applyFill="1" applyBorder="1"/>
    <xf numFmtId="0" fontId="3" fillId="0" borderId="1" xfId="0" applyFont="1" applyBorder="1"/>
    <xf numFmtId="10" fontId="4" fillId="0" borderId="0" xfId="0" applyNumberFormat="1" applyFont="1"/>
    <xf numFmtId="49" fontId="4" fillId="0" borderId="5" xfId="0" applyNumberFormat="1" applyFont="1" applyBorder="1" applyAlignment="1">
      <alignment horizontal="right"/>
    </xf>
    <xf numFmtId="0" fontId="4" fillId="0" borderId="5" xfId="0" applyFont="1" applyBorder="1"/>
    <xf numFmtId="3" fontId="4" fillId="0" borderId="5" xfId="0" applyNumberFormat="1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3" fontId="4" fillId="0" borderId="11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F13" sqref="F13"/>
    </sheetView>
  </sheetViews>
  <sheetFormatPr defaultRowHeight="15" x14ac:dyDescent="0.25"/>
  <cols>
    <col min="4" max="4" width="28.25" customWidth="1"/>
    <col min="5" max="5" width="15.75" customWidth="1"/>
  </cols>
  <sheetData>
    <row r="1" spans="1:7" s="1" customFormat="1" ht="18.75" x14ac:dyDescent="0.3">
      <c r="A1" s="1" t="s">
        <v>37</v>
      </c>
    </row>
    <row r="2" spans="1:7" s="1" customFormat="1" ht="18.75" x14ac:dyDescent="0.3">
      <c r="A2" s="1" t="s">
        <v>38</v>
      </c>
    </row>
    <row r="3" spans="1:7" s="1" customFormat="1" ht="18.75" x14ac:dyDescent="0.3">
      <c r="A3" s="23" t="s">
        <v>42</v>
      </c>
      <c r="B3" s="24"/>
      <c r="C3" s="24"/>
      <c r="D3" s="24"/>
      <c r="E3" s="24"/>
      <c r="F3" s="24"/>
      <c r="G3" s="24"/>
    </row>
    <row r="5" spans="1:7" s="3" customFormat="1" ht="15.75" x14ac:dyDescent="0.25">
      <c r="A5" s="2" t="s">
        <v>0</v>
      </c>
    </row>
    <row r="6" spans="1:7" s="3" customFormat="1" ht="16.5" thickBot="1" x14ac:dyDescent="0.3"/>
    <row r="7" spans="1:7" s="3" customFormat="1" ht="16.5" thickBot="1" x14ac:dyDescent="0.3">
      <c r="A7" s="17" t="s">
        <v>1</v>
      </c>
      <c r="B7" s="18" t="s">
        <v>2</v>
      </c>
      <c r="C7" s="18" t="s">
        <v>3</v>
      </c>
      <c r="D7" s="18" t="s">
        <v>4</v>
      </c>
      <c r="E7" s="19" t="s">
        <v>43</v>
      </c>
    </row>
    <row r="8" spans="1:7" s="3" customFormat="1" ht="15.75" x14ac:dyDescent="0.25">
      <c r="A8" s="14" t="s">
        <v>7</v>
      </c>
      <c r="B8" s="15">
        <v>4121</v>
      </c>
      <c r="C8" s="15">
        <v>3042</v>
      </c>
      <c r="D8" s="15" t="s">
        <v>5</v>
      </c>
      <c r="E8" s="16">
        <v>376500</v>
      </c>
      <c r="G8" s="13">
        <v>0.3584</v>
      </c>
    </row>
    <row r="9" spans="1:7" s="3" customFormat="1" ht="15.75" x14ac:dyDescent="0.25">
      <c r="A9" s="4" t="s">
        <v>7</v>
      </c>
      <c r="B9" s="5">
        <v>4121</v>
      </c>
      <c r="C9" s="5">
        <v>3050</v>
      </c>
      <c r="D9" s="5" t="s">
        <v>6</v>
      </c>
      <c r="E9" s="6">
        <v>674020</v>
      </c>
      <c r="G9" s="13">
        <v>0.64159999999999995</v>
      </c>
    </row>
    <row r="10" spans="1:7" s="3" customFormat="1" ht="15.75" x14ac:dyDescent="0.25">
      <c r="A10" s="5">
        <v>2321</v>
      </c>
      <c r="B10" s="5">
        <v>2111</v>
      </c>
      <c r="C10" s="5"/>
      <c r="D10" s="5" t="s">
        <v>8</v>
      </c>
      <c r="E10" s="6">
        <v>1940000</v>
      </c>
    </row>
    <row r="11" spans="1:7" s="3" customFormat="1" ht="15.75" x14ac:dyDescent="0.25">
      <c r="A11" s="7" t="s">
        <v>22</v>
      </c>
      <c r="B11" s="8"/>
      <c r="C11" s="8"/>
      <c r="D11" s="8"/>
      <c r="E11" s="9">
        <f>SUM(E8:E10)</f>
        <v>2990520</v>
      </c>
    </row>
    <row r="12" spans="1:7" s="3" customFormat="1" ht="15.75" x14ac:dyDescent="0.25">
      <c r="A12" s="5" t="s">
        <v>27</v>
      </c>
      <c r="B12" s="5"/>
      <c r="C12" s="5"/>
      <c r="D12" s="5" t="s">
        <v>31</v>
      </c>
      <c r="E12" s="6">
        <v>0</v>
      </c>
    </row>
    <row r="13" spans="1:7" s="3" customFormat="1" ht="15.75" x14ac:dyDescent="0.25">
      <c r="A13" s="5" t="s">
        <v>28</v>
      </c>
      <c r="B13" s="5"/>
      <c r="C13" s="5"/>
      <c r="D13" s="5" t="s">
        <v>32</v>
      </c>
      <c r="E13" s="6">
        <f>SUM(E10)</f>
        <v>1940000</v>
      </c>
    </row>
    <row r="14" spans="1:7" s="3" customFormat="1" ht="15.75" x14ac:dyDescent="0.25">
      <c r="A14" s="5" t="s">
        <v>29</v>
      </c>
      <c r="B14" s="5"/>
      <c r="C14" s="5"/>
      <c r="D14" s="5" t="s">
        <v>33</v>
      </c>
      <c r="E14" s="6">
        <v>0</v>
      </c>
    </row>
    <row r="15" spans="1:7" s="3" customFormat="1" ht="15.75" x14ac:dyDescent="0.25">
      <c r="A15" s="5" t="s">
        <v>30</v>
      </c>
      <c r="B15" s="5"/>
      <c r="C15" s="5"/>
      <c r="D15" s="5" t="s">
        <v>34</v>
      </c>
      <c r="E15" s="6">
        <f>SUM(E8:E9)</f>
        <v>1050520</v>
      </c>
    </row>
    <row r="16" spans="1:7" s="3" customFormat="1" ht="15.75" x14ac:dyDescent="0.25">
      <c r="E16" s="10"/>
    </row>
    <row r="17" spans="1:5" s="3" customFormat="1" ht="15.75" x14ac:dyDescent="0.25">
      <c r="A17" s="2" t="s">
        <v>9</v>
      </c>
      <c r="E17" s="10"/>
    </row>
    <row r="18" spans="1:5" s="3" customFormat="1" ht="16.5" thickBot="1" x14ac:dyDescent="0.3">
      <c r="E18" s="10"/>
    </row>
    <row r="19" spans="1:5" s="3" customFormat="1" ht="16.5" thickBot="1" x14ac:dyDescent="0.3">
      <c r="A19" s="17" t="s">
        <v>1</v>
      </c>
      <c r="B19" s="18" t="s">
        <v>2</v>
      </c>
      <c r="C19" s="18" t="s">
        <v>3</v>
      </c>
      <c r="D19" s="18" t="s">
        <v>4</v>
      </c>
      <c r="E19" s="19" t="s">
        <v>43</v>
      </c>
    </row>
    <row r="20" spans="1:5" s="3" customFormat="1" ht="15.75" x14ac:dyDescent="0.25">
      <c r="A20" s="15">
        <v>2321</v>
      </c>
      <c r="B20" s="15">
        <v>5021</v>
      </c>
      <c r="C20" s="15"/>
      <c r="D20" s="15" t="s">
        <v>10</v>
      </c>
      <c r="E20" s="16">
        <v>50000</v>
      </c>
    </row>
    <row r="21" spans="1:5" s="3" customFormat="1" ht="15.75" x14ac:dyDescent="0.25">
      <c r="A21" s="5">
        <v>2321</v>
      </c>
      <c r="B21" s="5">
        <v>5038</v>
      </c>
      <c r="C21" s="5"/>
      <c r="D21" s="5" t="s">
        <v>11</v>
      </c>
      <c r="E21" s="11">
        <v>400</v>
      </c>
    </row>
    <row r="22" spans="1:5" s="3" customFormat="1" ht="15.75" x14ac:dyDescent="0.25">
      <c r="A22" s="5">
        <v>2321</v>
      </c>
      <c r="B22" s="5">
        <v>5139</v>
      </c>
      <c r="C22" s="5"/>
      <c r="D22" s="5" t="s">
        <v>12</v>
      </c>
      <c r="E22" s="11">
        <v>5000</v>
      </c>
    </row>
    <row r="23" spans="1:5" s="3" customFormat="1" ht="15.75" x14ac:dyDescent="0.25">
      <c r="A23" s="5">
        <v>2321</v>
      </c>
      <c r="B23" s="5">
        <v>5141</v>
      </c>
      <c r="C23" s="5"/>
      <c r="D23" s="5" t="s">
        <v>13</v>
      </c>
      <c r="E23" s="11">
        <v>125000</v>
      </c>
    </row>
    <row r="24" spans="1:5" s="3" customFormat="1" ht="15.75" x14ac:dyDescent="0.25">
      <c r="A24" s="5">
        <v>2321</v>
      </c>
      <c r="B24" s="5">
        <v>5154</v>
      </c>
      <c r="C24" s="5"/>
      <c r="D24" s="5" t="s">
        <v>14</v>
      </c>
      <c r="E24" s="11">
        <v>50000</v>
      </c>
    </row>
    <row r="25" spans="1:5" s="3" customFormat="1" ht="15.75" x14ac:dyDescent="0.25">
      <c r="A25" s="5">
        <v>2321</v>
      </c>
      <c r="B25" s="5">
        <v>5161</v>
      </c>
      <c r="C25" s="5"/>
      <c r="D25" s="5" t="s">
        <v>15</v>
      </c>
      <c r="E25" s="11">
        <v>2000</v>
      </c>
    </row>
    <row r="26" spans="1:5" s="3" customFormat="1" ht="15.75" x14ac:dyDescent="0.25">
      <c r="A26" s="5">
        <v>2321</v>
      </c>
      <c r="B26" s="5">
        <v>5162</v>
      </c>
      <c r="C26" s="5"/>
      <c r="D26" s="5" t="s">
        <v>16</v>
      </c>
      <c r="E26" s="11">
        <v>4000</v>
      </c>
    </row>
    <row r="27" spans="1:5" s="3" customFormat="1" ht="15.75" x14ac:dyDescent="0.25">
      <c r="A27" s="5">
        <v>2321</v>
      </c>
      <c r="B27" s="5">
        <v>5163</v>
      </c>
      <c r="C27" s="5"/>
      <c r="D27" s="5" t="s">
        <v>17</v>
      </c>
      <c r="E27" s="11">
        <v>14000</v>
      </c>
    </row>
    <row r="28" spans="1:5" s="3" customFormat="1" ht="15.75" x14ac:dyDescent="0.25">
      <c r="A28" s="5">
        <v>2321</v>
      </c>
      <c r="B28" s="5">
        <v>5168</v>
      </c>
      <c r="C28" s="5"/>
      <c r="D28" s="5" t="s">
        <v>18</v>
      </c>
      <c r="E28" s="11">
        <v>12000</v>
      </c>
    </row>
    <row r="29" spans="1:5" s="3" customFormat="1" ht="15.75" x14ac:dyDescent="0.25">
      <c r="A29" s="5">
        <v>2321</v>
      </c>
      <c r="B29" s="5">
        <v>5169</v>
      </c>
      <c r="C29" s="5"/>
      <c r="D29" s="5" t="s">
        <v>19</v>
      </c>
      <c r="E29" s="11">
        <v>1000000</v>
      </c>
    </row>
    <row r="30" spans="1:5" s="3" customFormat="1" ht="15.75" x14ac:dyDescent="0.25">
      <c r="A30" s="5">
        <v>2321</v>
      </c>
      <c r="B30" s="5">
        <v>5175</v>
      </c>
      <c r="C30" s="5"/>
      <c r="D30" s="5" t="s">
        <v>39</v>
      </c>
      <c r="E30" s="11">
        <v>1000</v>
      </c>
    </row>
    <row r="31" spans="1:5" s="3" customFormat="1" ht="15.75" x14ac:dyDescent="0.25">
      <c r="A31" s="5">
        <v>2321</v>
      </c>
      <c r="B31" s="5">
        <v>5362</v>
      </c>
      <c r="C31" s="5"/>
      <c r="D31" s="5" t="s">
        <v>41</v>
      </c>
      <c r="E31" s="11">
        <v>130000</v>
      </c>
    </row>
    <row r="32" spans="1:5" s="3" customFormat="1" ht="15.75" x14ac:dyDescent="0.25">
      <c r="A32" s="7" t="s">
        <v>23</v>
      </c>
      <c r="B32" s="8"/>
      <c r="C32" s="8"/>
      <c r="D32" s="8"/>
      <c r="E32" s="9">
        <f>SUM(E20:E31)</f>
        <v>1393400</v>
      </c>
    </row>
    <row r="33" spans="1:5" s="3" customFormat="1" ht="15.75" x14ac:dyDescent="0.25">
      <c r="A33" s="5" t="s">
        <v>35</v>
      </c>
      <c r="B33" s="12"/>
      <c r="C33" s="12"/>
      <c r="D33" s="5" t="s">
        <v>36</v>
      </c>
      <c r="E33" s="6">
        <f>SUM(E32)</f>
        <v>1393400</v>
      </c>
    </row>
    <row r="34" spans="1:5" s="3" customFormat="1" ht="15.75" x14ac:dyDescent="0.25"/>
    <row r="35" spans="1:5" s="3" customFormat="1" ht="15.75" x14ac:dyDescent="0.25">
      <c r="A35" s="2" t="s">
        <v>20</v>
      </c>
    </row>
    <row r="36" spans="1:5" s="3" customFormat="1" ht="16.5" thickBot="1" x14ac:dyDescent="0.3"/>
    <row r="37" spans="1:5" s="3" customFormat="1" ht="16.5" thickBot="1" x14ac:dyDescent="0.3">
      <c r="A37" s="17" t="s">
        <v>1</v>
      </c>
      <c r="B37" s="18" t="s">
        <v>2</v>
      </c>
      <c r="C37" s="18" t="s">
        <v>3</v>
      </c>
      <c r="D37" s="18" t="s">
        <v>4</v>
      </c>
      <c r="E37" s="19" t="s">
        <v>43</v>
      </c>
    </row>
    <row r="38" spans="1:5" s="3" customFormat="1" ht="15.75" x14ac:dyDescent="0.25">
      <c r="A38" s="20"/>
      <c r="B38" s="21">
        <v>8115</v>
      </c>
      <c r="C38" s="21"/>
      <c r="D38" s="21" t="s">
        <v>44</v>
      </c>
      <c r="E38" s="22">
        <v>220000</v>
      </c>
    </row>
    <row r="39" spans="1:5" s="3" customFormat="1" ht="15.75" x14ac:dyDescent="0.25">
      <c r="A39" s="15"/>
      <c r="B39" s="15">
        <v>8124</v>
      </c>
      <c r="C39" s="15"/>
      <c r="D39" s="15" t="s">
        <v>21</v>
      </c>
      <c r="E39" s="16">
        <v>-1817120</v>
      </c>
    </row>
    <row r="40" spans="1:5" s="3" customFormat="1" ht="15.75" x14ac:dyDescent="0.25">
      <c r="A40" s="7" t="s">
        <v>24</v>
      </c>
      <c r="B40" s="8"/>
      <c r="C40" s="8"/>
      <c r="D40" s="8"/>
      <c r="E40" s="9">
        <f>SUM(E38:E39)</f>
        <v>-1597120</v>
      </c>
    </row>
    <row r="41" spans="1:5" s="3" customFormat="1" ht="15.75" x14ac:dyDescent="0.25"/>
    <row r="42" spans="1:5" s="3" customFormat="1" ht="15.75" x14ac:dyDescent="0.25">
      <c r="A42" s="3" t="s">
        <v>25</v>
      </c>
    </row>
    <row r="43" spans="1:5" s="3" customFormat="1" ht="15.75" x14ac:dyDescent="0.25"/>
    <row r="44" spans="1:5" s="3" customFormat="1" ht="15.75" x14ac:dyDescent="0.25">
      <c r="A44" s="3" t="s">
        <v>40</v>
      </c>
    </row>
    <row r="45" spans="1:5" s="3" customFormat="1" ht="15.75" x14ac:dyDescent="0.25">
      <c r="A45" s="3" t="s">
        <v>26</v>
      </c>
    </row>
    <row r="46" spans="1:5" s="3" customFormat="1" ht="15.75" x14ac:dyDescent="0.25"/>
    <row r="47" spans="1:5" s="3" customFormat="1" ht="15.75" x14ac:dyDescent="0.25"/>
  </sheetData>
  <mergeCells count="1">
    <mergeCell ref="A3:G3"/>
  </mergeCells>
  <pageMargins left="0.31496062992125984" right="0.31496062992125984" top="0.74803149606299213" bottom="0.74803149606299213" header="0.31496062992125984" footer="0.31496062992125984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2016-10-16T16:59:36Z</dcterms:modified>
</cp:coreProperties>
</file>